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4915" windowHeight="95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4" i="1" l="1"/>
  <c r="E4" i="1"/>
  <c r="D6" i="1"/>
  <c r="D8" i="1" s="1"/>
  <c r="D10" i="1" s="1"/>
  <c r="D12" i="1" s="1"/>
  <c r="D14" i="1" s="1"/>
  <c r="D16" i="1" s="1"/>
  <c r="D18" i="1" s="1"/>
  <c r="D20" i="1" s="1"/>
  <c r="D22" i="1" s="1"/>
  <c r="D24" i="1" s="1"/>
  <c r="D25" i="1" s="1"/>
  <c r="C6" i="1"/>
  <c r="C8" i="1" s="1"/>
  <c r="C10" i="1" s="1"/>
  <c r="C12" i="1" s="1"/>
  <c r="C14" i="1" s="1"/>
  <c r="C16" i="1" s="1"/>
  <c r="C18" i="1" s="1"/>
  <c r="C20" i="1" s="1"/>
  <c r="C22" i="1" s="1"/>
  <c r="C24" i="1" s="1"/>
  <c r="C25" i="1" s="1"/>
  <c r="B6" i="1"/>
  <c r="B8" i="1" s="1"/>
  <c r="B10" i="1" s="1"/>
  <c r="B12" i="1" s="1"/>
  <c r="B14" i="1" s="1"/>
  <c r="B16" i="1" s="1"/>
  <c r="B18" i="1" s="1"/>
  <c r="B20" i="1" s="1"/>
  <c r="B22" i="1" s="1"/>
  <c r="B24" i="1" s="1"/>
  <c r="B25" i="1" s="1"/>
  <c r="E6" i="1" l="1"/>
  <c r="E8" i="1"/>
  <c r="E10" i="1"/>
  <c r="E12" i="1"/>
  <c r="E14" i="1"/>
  <c r="E16" i="1"/>
  <c r="E18" i="1"/>
  <c r="E20" i="1"/>
  <c r="E22" i="1"/>
  <c r="E24" i="1"/>
  <c r="E25" i="1" s="1"/>
</calcChain>
</file>

<file path=xl/sharedStrings.xml><?xml version="1.0" encoding="utf-8"?>
<sst xmlns="http://schemas.openxmlformats.org/spreadsheetml/2006/main" count="18" uniqueCount="18">
  <si>
    <t>Farming Decisions or Events</t>
  </si>
  <si>
    <t>YIELD</t>
  </si>
  <si>
    <t>PRICE</t>
  </si>
  <si>
    <t>COST</t>
  </si>
  <si>
    <t>Starting Values</t>
  </si>
  <si>
    <t>April – Pick a Planting Card</t>
  </si>
  <si>
    <t>May Crop Report – Pick a Market Card</t>
  </si>
  <si>
    <t>May – Pick a Weather Card</t>
  </si>
  <si>
    <t xml:space="preserve">Fertilizer Boost? If yes, add $50 to cost and 25 bushels to yield. </t>
  </si>
  <si>
    <t>June – Pick a Pest Card</t>
  </si>
  <si>
    <t>June – Pick a Weather Card</t>
  </si>
  <si>
    <t>July – Pick a Market Card</t>
  </si>
  <si>
    <t>July – Pick a Weather Card</t>
  </si>
  <si>
    <t>August – Pick a Market Card</t>
  </si>
  <si>
    <t>September – Pick a Harvest Card</t>
  </si>
  <si>
    <t>End of Season Totals</t>
  </si>
  <si>
    <t>PROFIT</t>
  </si>
  <si>
    <t xml:space="preserve">Seed Costs: Do you want seed that resists pests and drought? If so, add $100 to your cost per acre.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</si>
</sst>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8" formatCode="&quot;$&quot;#,##0.00_);[Red]\(&quot;$&quot;#,##0.00\)"/>
    <numFmt numFmtId="168" formatCode="&quot;$&quot;#,##0"/>
    <numFmt numFmtId="169" formatCode="&quot;$&quot;#,##0.00"/>
    <numFmt numFmtId="171" formatCode="&quot;$&quot;#,##0.00;[Red]\-&quot;$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FFFF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D99594"/>
        <bgColor indexed="64"/>
      </patternFill>
    </fill>
    <fill>
      <patternFill patternType="solid">
        <fgColor rgb="FFF2DBDB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9DBDB"/>
        <bgColor indexed="64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8" fontId="2" fillId="2" borderId="4" xfId="0" applyNumberFormat="1" applyFont="1" applyFill="1" applyBorder="1" applyAlignment="1">
      <alignment horizontal="center" vertical="center" wrapText="1"/>
    </xf>
    <xf numFmtId="6" fontId="2" fillId="2" borderId="4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13" borderId="7" xfId="0" applyFont="1" applyFill="1" applyBorder="1" applyAlignment="1">
      <alignment vertical="center" wrapText="1"/>
    </xf>
    <xf numFmtId="169" fontId="5" fillId="0" borderId="4" xfId="0" applyNumberFormat="1" applyFont="1" applyBorder="1" applyAlignment="1">
      <alignment horizontal="center" vertical="center" wrapText="1"/>
    </xf>
    <xf numFmtId="168" fontId="4" fillId="13" borderId="7" xfId="0" applyNumberFormat="1" applyFont="1" applyFill="1" applyBorder="1" applyAlignment="1">
      <alignment horizontal="center" vertical="center" wrapText="1"/>
    </xf>
    <xf numFmtId="169" fontId="4" fillId="5" borderId="3" xfId="0" applyNumberFormat="1" applyFont="1" applyFill="1" applyBorder="1" applyAlignment="1">
      <alignment horizontal="center" vertical="center" wrapText="1"/>
    </xf>
    <xf numFmtId="169" fontId="4" fillId="7" borderId="3" xfId="0" applyNumberFormat="1" applyFont="1" applyFill="1" applyBorder="1" applyAlignment="1">
      <alignment horizontal="center" vertical="center" wrapText="1"/>
    </xf>
    <xf numFmtId="169" fontId="4" fillId="0" borderId="3" xfId="0" applyNumberFormat="1" applyFont="1" applyBorder="1" applyAlignment="1">
      <alignment horizontal="center" vertical="center" wrapText="1"/>
    </xf>
    <xf numFmtId="169" fontId="4" fillId="13" borderId="3" xfId="0" applyNumberFormat="1" applyFont="1" applyFill="1" applyBorder="1" applyAlignment="1">
      <alignment horizontal="center" vertical="center" wrapText="1"/>
    </xf>
    <xf numFmtId="169" fontId="4" fillId="11" borderId="3" xfId="0" applyNumberFormat="1" applyFont="1" applyFill="1" applyBorder="1" applyAlignment="1">
      <alignment horizontal="center" vertical="center" wrapText="1"/>
    </xf>
    <xf numFmtId="6" fontId="4" fillId="0" borderId="8" xfId="0" applyNumberFormat="1" applyFont="1" applyBorder="1" applyAlignment="1">
      <alignment horizontal="center" vertical="center" wrapText="1"/>
    </xf>
    <xf numFmtId="168" fontId="4" fillId="5" borderId="9" xfId="0" applyNumberFormat="1" applyFont="1" applyFill="1" applyBorder="1" applyAlignment="1">
      <alignment horizontal="center" vertical="center" wrapText="1"/>
    </xf>
    <xf numFmtId="168" fontId="4" fillId="5" borderId="3" xfId="0" applyNumberFormat="1" applyFont="1" applyFill="1" applyBorder="1" applyAlignment="1">
      <alignment horizontal="center" vertical="center" wrapText="1"/>
    </xf>
    <xf numFmtId="168" fontId="4" fillId="14" borderId="9" xfId="0" applyNumberFormat="1" applyFont="1" applyFill="1" applyBorder="1" applyAlignment="1">
      <alignment horizontal="center" vertical="center" wrapText="1"/>
    </xf>
    <xf numFmtId="168" fontId="4" fillId="7" borderId="3" xfId="0" applyNumberFormat="1" applyFont="1" applyFill="1" applyBorder="1" applyAlignment="1">
      <alignment horizontal="center" vertical="center" wrapText="1"/>
    </xf>
    <xf numFmtId="168" fontId="4" fillId="15" borderId="9" xfId="0" applyNumberFormat="1" applyFont="1" applyFill="1" applyBorder="1" applyAlignment="1">
      <alignment horizontal="center" vertical="center" wrapText="1"/>
    </xf>
    <xf numFmtId="168" fontId="4" fillId="9" borderId="3" xfId="0" applyNumberFormat="1" applyFont="1" applyFill="1" applyBorder="1" applyAlignment="1">
      <alignment horizontal="center" vertical="center" wrapText="1"/>
    </xf>
    <xf numFmtId="168" fontId="4" fillId="0" borderId="9" xfId="0" applyNumberFormat="1" applyFont="1" applyBorder="1" applyAlignment="1">
      <alignment horizontal="center" vertical="center" wrapText="1"/>
    </xf>
    <xf numFmtId="168" fontId="4" fillId="0" borderId="3" xfId="0" applyNumberFormat="1" applyFont="1" applyBorder="1" applyAlignment="1">
      <alignment horizontal="center" vertical="center" wrapText="1"/>
    </xf>
    <xf numFmtId="168" fontId="4" fillId="11" borderId="9" xfId="0" applyNumberFormat="1" applyFont="1" applyFill="1" applyBorder="1" applyAlignment="1">
      <alignment horizontal="center" vertical="center" wrapText="1"/>
    </xf>
    <xf numFmtId="168" fontId="4" fillId="11" borderId="3" xfId="0" applyNumberFormat="1" applyFont="1" applyFill="1" applyBorder="1" applyAlignment="1">
      <alignment horizontal="center" vertical="center" wrapText="1"/>
    </xf>
    <xf numFmtId="168" fontId="4" fillId="13" borderId="3" xfId="0" applyNumberFormat="1" applyFont="1" applyFill="1" applyBorder="1" applyAlignment="1">
      <alignment horizontal="center" vertical="center" wrapText="1"/>
    </xf>
    <xf numFmtId="168" fontId="5" fillId="0" borderId="3" xfId="0" applyNumberFormat="1" applyFont="1" applyBorder="1" applyAlignment="1">
      <alignment horizontal="center" vertical="center" wrapText="1"/>
    </xf>
    <xf numFmtId="0" fontId="4" fillId="15" borderId="3" xfId="0" applyFont="1" applyFill="1" applyBorder="1" applyAlignment="1">
      <alignment horizontal="center" vertical="center" wrapText="1"/>
    </xf>
    <xf numFmtId="0" fontId="4" fillId="16" borderId="3" xfId="0" applyFont="1" applyFill="1" applyBorder="1" applyAlignment="1">
      <alignment horizontal="center" vertical="center" wrapText="1"/>
    </xf>
    <xf numFmtId="0" fontId="4" fillId="18" borderId="3" xfId="0" applyFont="1" applyFill="1" applyBorder="1" applyAlignment="1">
      <alignment horizontal="center" vertical="center" wrapText="1"/>
    </xf>
    <xf numFmtId="0" fontId="4" fillId="14" borderId="9" xfId="0" applyFont="1" applyFill="1" applyBorder="1" applyAlignment="1">
      <alignment vertical="center" wrapText="1"/>
    </xf>
    <xf numFmtId="0" fontId="4" fillId="14" borderId="3" xfId="0" applyFont="1" applyFill="1" applyBorder="1" applyAlignment="1">
      <alignment horizontal="center" vertical="center" wrapText="1"/>
    </xf>
    <xf numFmtId="0" fontId="4" fillId="17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9" fontId="4" fillId="19" borderId="5" xfId="0" applyNumberFormat="1" applyFont="1" applyFill="1" applyBorder="1" applyAlignment="1">
      <alignment horizontal="center" vertical="center" wrapText="1"/>
    </xf>
    <xf numFmtId="0" fontId="4" fillId="9" borderId="7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169" fontId="2" fillId="2" borderId="4" xfId="0" applyNumberFormat="1" applyFont="1" applyFill="1" applyBorder="1" applyAlignment="1">
      <alignment horizontal="center" vertical="center" wrapText="1"/>
    </xf>
    <xf numFmtId="0" fontId="4" fillId="11" borderId="9" xfId="0" applyFont="1" applyFill="1" applyBorder="1" applyAlignment="1">
      <alignment horizontal="center" vertical="center" wrapText="1"/>
    </xf>
    <xf numFmtId="0" fontId="4" fillId="9" borderId="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169" fontId="4" fillId="0" borderId="7" xfId="0" applyNumberFormat="1" applyFont="1" applyFill="1" applyBorder="1" applyAlignment="1">
      <alignment horizontal="center" vertical="center" wrapText="1"/>
    </xf>
    <xf numFmtId="169" fontId="4" fillId="3" borderId="3" xfId="0" applyNumberFormat="1" applyFont="1" applyFill="1" applyBorder="1" applyAlignment="1">
      <alignment horizontal="center" vertical="center" wrapText="1"/>
    </xf>
    <xf numFmtId="169" fontId="4" fillId="5" borderId="9" xfId="0" applyNumberFormat="1" applyFont="1" applyFill="1" applyBorder="1" applyAlignment="1">
      <alignment horizontal="center" vertical="center" wrapText="1"/>
    </xf>
    <xf numFmtId="169" fontId="4" fillId="14" borderId="9" xfId="0" applyNumberFormat="1" applyFont="1" applyFill="1" applyBorder="1" applyAlignment="1">
      <alignment horizontal="center" vertical="center" wrapText="1"/>
    </xf>
    <xf numFmtId="169" fontId="4" fillId="15" borderId="9" xfId="0" applyNumberFormat="1" applyFont="1" applyFill="1" applyBorder="1" applyAlignment="1">
      <alignment horizontal="center" vertical="center" wrapText="1"/>
    </xf>
    <xf numFmtId="169" fontId="4" fillId="9" borderId="3" xfId="0" applyNumberFormat="1" applyFont="1" applyFill="1" applyBorder="1" applyAlignment="1">
      <alignment horizontal="center" vertical="center" wrapText="1"/>
    </xf>
    <xf numFmtId="169" fontId="4" fillId="16" borderId="9" xfId="0" applyNumberFormat="1" applyFont="1" applyFill="1" applyBorder="1" applyAlignment="1">
      <alignment horizontal="center" vertical="center" wrapText="1"/>
    </xf>
    <xf numFmtId="169" fontId="4" fillId="13" borderId="9" xfId="0" applyNumberFormat="1" applyFont="1" applyFill="1" applyBorder="1" applyAlignment="1">
      <alignment horizontal="center" vertical="center" wrapText="1"/>
    </xf>
    <xf numFmtId="168" fontId="4" fillId="0" borderId="7" xfId="0" applyNumberFormat="1" applyFont="1" applyBorder="1" applyAlignment="1">
      <alignment horizontal="center" vertical="center" wrapText="1"/>
    </xf>
    <xf numFmtId="171" fontId="4" fillId="0" borderId="4" xfId="0" applyNumberFormat="1" applyFont="1" applyBorder="1" applyAlignment="1">
      <alignment horizontal="center" vertical="center" wrapText="1"/>
    </xf>
    <xf numFmtId="171" fontId="4" fillId="19" borderId="5" xfId="0" applyNumberFormat="1" applyFont="1" applyFill="1" applyBorder="1" applyAlignment="1">
      <alignment horizontal="center" vertical="center" wrapText="1"/>
    </xf>
    <xf numFmtId="171" fontId="4" fillId="5" borderId="4" xfId="0" applyNumberFormat="1" applyFont="1" applyFill="1" applyBorder="1" applyAlignment="1">
      <alignment horizontal="center" vertical="center" wrapText="1"/>
    </xf>
    <xf numFmtId="171" fontId="4" fillId="7" borderId="4" xfId="0" applyNumberFormat="1" applyFont="1" applyFill="1" applyBorder="1" applyAlignment="1">
      <alignment horizontal="center" vertical="center" wrapText="1"/>
    </xf>
    <xf numFmtId="171" fontId="4" fillId="9" borderId="4" xfId="0" applyNumberFormat="1" applyFont="1" applyFill="1" applyBorder="1" applyAlignment="1">
      <alignment horizontal="center" vertical="center" wrapText="1"/>
    </xf>
    <xf numFmtId="171" fontId="4" fillId="11" borderId="4" xfId="0" applyNumberFormat="1" applyFont="1" applyFill="1" applyBorder="1" applyAlignment="1">
      <alignment horizontal="center" vertical="center" wrapText="1"/>
    </xf>
    <xf numFmtId="171" fontId="4" fillId="19" borderId="7" xfId="0" applyNumberFormat="1" applyFont="1" applyFill="1" applyBorder="1" applyAlignment="1">
      <alignment horizontal="center" vertical="center" wrapText="1"/>
    </xf>
    <xf numFmtId="171" fontId="4" fillId="13" borderId="4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left" vertical="center" wrapText="1" indent="3"/>
    </xf>
    <xf numFmtId="0" fontId="8" fillId="2" borderId="3" xfId="0" applyFont="1" applyFill="1" applyBorder="1" applyAlignment="1" applyProtection="1">
      <alignment vertical="center" wrapText="1"/>
    </xf>
    <xf numFmtId="0" fontId="6" fillId="0" borderId="6" xfId="0" applyFont="1" applyBorder="1" applyAlignment="1" applyProtection="1">
      <alignment vertical="center" wrapText="1"/>
    </xf>
    <xf numFmtId="0" fontId="6" fillId="0" borderId="3" xfId="0" applyFont="1" applyBorder="1" applyAlignment="1" applyProtection="1">
      <alignment vertical="center" wrapText="1"/>
    </xf>
    <xf numFmtId="0" fontId="6" fillId="4" borderId="6" xfId="0" applyFont="1" applyFill="1" applyBorder="1" applyAlignment="1" applyProtection="1">
      <alignment vertical="center" wrapText="1"/>
    </xf>
    <xf numFmtId="0" fontId="6" fillId="4" borderId="3" xfId="0" applyFont="1" applyFill="1" applyBorder="1" applyAlignment="1" applyProtection="1">
      <alignment vertical="center" wrapText="1"/>
    </xf>
    <xf numFmtId="0" fontId="6" fillId="6" borderId="6" xfId="0" applyFont="1" applyFill="1" applyBorder="1" applyAlignment="1" applyProtection="1">
      <alignment vertical="center" wrapText="1"/>
    </xf>
    <xf numFmtId="0" fontId="6" fillId="6" borderId="3" xfId="0" applyFont="1" applyFill="1" applyBorder="1" applyAlignment="1" applyProtection="1">
      <alignment vertical="center" wrapText="1"/>
    </xf>
    <xf numFmtId="0" fontId="6" fillId="8" borderId="6" xfId="0" applyFont="1" applyFill="1" applyBorder="1" applyAlignment="1" applyProtection="1">
      <alignment vertical="center" wrapText="1"/>
    </xf>
    <xf numFmtId="0" fontId="6" fillId="8" borderId="3" xfId="0" applyFont="1" applyFill="1" applyBorder="1" applyAlignment="1" applyProtection="1">
      <alignment vertical="center" wrapText="1"/>
    </xf>
    <xf numFmtId="0" fontId="6" fillId="10" borderId="6" xfId="0" applyFont="1" applyFill="1" applyBorder="1" applyAlignment="1" applyProtection="1">
      <alignment vertical="center" wrapText="1"/>
    </xf>
    <xf numFmtId="0" fontId="6" fillId="10" borderId="3" xfId="0" applyFont="1" applyFill="1" applyBorder="1" applyAlignment="1" applyProtection="1">
      <alignment vertical="center" wrapText="1"/>
    </xf>
    <xf numFmtId="0" fontId="6" fillId="12" borderId="6" xfId="0" applyFont="1" applyFill="1" applyBorder="1" applyAlignment="1" applyProtection="1">
      <alignment vertical="center" wrapText="1"/>
    </xf>
    <xf numFmtId="0" fontId="6" fillId="12" borderId="3" xfId="0" applyFont="1" applyFill="1" applyBorder="1" applyAlignment="1" applyProtection="1">
      <alignment vertical="center" wrapText="1"/>
    </xf>
    <xf numFmtId="0" fontId="7" fillId="0" borderId="3" xfId="0" applyFont="1" applyBorder="1" applyAlignment="1" applyProtection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9DBDB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149387860860444"/>
          <c:y val="0.13247557289112752"/>
          <c:w val="0.74699225635696109"/>
          <c:h val="0.73191502850281709"/>
        </c:manualLayout>
      </c:layout>
      <c:lineChart>
        <c:grouping val="standard"/>
        <c:varyColors val="0"/>
        <c:ser>
          <c:idx val="0"/>
          <c:order val="0"/>
          <c:tx>
            <c:v>Profit</c:v>
          </c:tx>
          <c:val>
            <c:numRef>
              <c:f>(Sheet1!$E$2,Sheet1!$E$4,Sheet1!$E$6,Sheet1!$E$8,Sheet1!$E$10,Sheet1!$E$12,Sheet1!$E$14,Sheet1!$E$16,Sheet1!$E$18,Sheet1!$E$20,Sheet1!$E$22,Sheet1!$E$24)</c:f>
              <c:numCache>
                <c:formatCode>"$"#,##0.00;[Red]\-"$"#,##0.00</c:formatCode>
                <c:ptCount val="12"/>
                <c:pt idx="0" formatCode="&quot;$&quot;#,##0.00">
                  <c:v>250</c:v>
                </c:pt>
                <c:pt idx="1">
                  <c:v>250</c:v>
                </c:pt>
                <c:pt idx="2">
                  <c:v>250</c:v>
                </c:pt>
                <c:pt idx="3">
                  <c:v>250</c:v>
                </c:pt>
                <c:pt idx="4">
                  <c:v>250</c:v>
                </c:pt>
                <c:pt idx="5">
                  <c:v>250</c:v>
                </c:pt>
                <c:pt idx="6">
                  <c:v>250</c:v>
                </c:pt>
                <c:pt idx="7">
                  <c:v>250</c:v>
                </c:pt>
                <c:pt idx="8">
                  <c:v>250</c:v>
                </c:pt>
                <c:pt idx="9">
                  <c:v>250</c:v>
                </c:pt>
                <c:pt idx="10">
                  <c:v>250</c:v>
                </c:pt>
                <c:pt idx="11">
                  <c:v>250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619520"/>
        <c:axId val="200621056"/>
      </c:lineChart>
      <c:catAx>
        <c:axId val="200619520"/>
        <c:scaling>
          <c:orientation val="minMax"/>
        </c:scaling>
        <c:delete val="0"/>
        <c:axPos val="b"/>
        <c:majorTickMark val="out"/>
        <c:minorTickMark val="none"/>
        <c:tickLblPos val="nextTo"/>
        <c:crossAx val="200621056"/>
        <c:crosses val="autoZero"/>
        <c:auto val="1"/>
        <c:lblAlgn val="ctr"/>
        <c:lblOffset val="100"/>
        <c:noMultiLvlLbl val="0"/>
      </c:catAx>
      <c:valAx>
        <c:axId val="200621056"/>
        <c:scaling>
          <c:orientation val="minMax"/>
        </c:scaling>
        <c:delete val="0"/>
        <c:axPos val="l"/>
        <c:majorGridlines/>
        <c:numFmt formatCode="&quot;$&quot;#,##0.00" sourceLinked="1"/>
        <c:majorTickMark val="out"/>
        <c:minorTickMark val="none"/>
        <c:tickLblPos val="nextTo"/>
        <c:crossAx val="2006195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171449</xdr:colOff>
      <xdr:row>5</xdr:row>
      <xdr:rowOff>42862</xdr:rowOff>
    </xdr:from>
    <xdr:to>
      <xdr:col>17</xdr:col>
      <xdr:colOff>188912</xdr:colOff>
      <xdr:row>22</xdr:row>
      <xdr:rowOff>47625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0.32586</cdr:x>
      <cdr:y>0.93921</cdr:y>
    </cdr:from>
    <cdr:to>
      <cdr:x>0.66163</cdr:x>
      <cdr:y>0.98582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90751" y="4414838"/>
          <a:ext cx="2257425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100"/>
            <a:t>TIME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activeCell="H2" sqref="H2"/>
    </sheetView>
  </sheetViews>
  <sheetFormatPr defaultRowHeight="15" x14ac:dyDescent="0.25"/>
  <cols>
    <col min="1" max="1" width="57" customWidth="1"/>
    <col min="2" max="2" width="21" customWidth="1"/>
    <col min="3" max="3" width="19.140625" customWidth="1"/>
    <col min="4" max="5" width="20.5703125" customWidth="1"/>
  </cols>
  <sheetData>
    <row r="1" spans="1:5" ht="31.5" customHeight="1" thickTop="1" thickBot="1" x14ac:dyDescent="0.3">
      <c r="A1" s="63" t="s">
        <v>0</v>
      </c>
      <c r="B1" s="1" t="s">
        <v>1</v>
      </c>
      <c r="C1" s="1" t="s">
        <v>2</v>
      </c>
      <c r="D1" s="1" t="s">
        <v>3</v>
      </c>
      <c r="E1" s="1" t="s">
        <v>16</v>
      </c>
    </row>
    <row r="2" spans="1:5" ht="21.95" customHeight="1" thickTop="1" thickBot="1" x14ac:dyDescent="0.3">
      <c r="A2" s="64" t="s">
        <v>4</v>
      </c>
      <c r="B2" s="2">
        <v>150</v>
      </c>
      <c r="C2" s="3">
        <v>5</v>
      </c>
      <c r="D2" s="4">
        <v>500</v>
      </c>
      <c r="E2" s="39">
        <v>250</v>
      </c>
    </row>
    <row r="3" spans="1:5" ht="21.95" customHeight="1" thickTop="1" thickBot="1" x14ac:dyDescent="0.3">
      <c r="A3" s="65" t="s">
        <v>17</v>
      </c>
      <c r="B3" s="42">
        <v>0</v>
      </c>
      <c r="C3" s="46">
        <v>0</v>
      </c>
      <c r="D3" s="54"/>
      <c r="E3" s="36"/>
    </row>
    <row r="4" spans="1:5" ht="21.95" customHeight="1" thickBot="1" x14ac:dyDescent="0.3">
      <c r="A4" s="66"/>
      <c r="B4" s="43">
        <v>150</v>
      </c>
      <c r="C4" s="47">
        <v>5</v>
      </c>
      <c r="D4" s="16">
        <f>SUM(D2,D3)</f>
        <v>500</v>
      </c>
      <c r="E4" s="55">
        <f>(B4*C4)-D4</f>
        <v>250</v>
      </c>
    </row>
    <row r="5" spans="1:5" ht="21.95" customHeight="1" thickTop="1" thickBot="1" x14ac:dyDescent="0.3">
      <c r="A5" s="67" t="s">
        <v>5</v>
      </c>
      <c r="B5" s="44"/>
      <c r="C5" s="48"/>
      <c r="D5" s="17"/>
      <c r="E5" s="56"/>
    </row>
    <row r="6" spans="1:5" ht="21.95" customHeight="1" thickBot="1" x14ac:dyDescent="0.3">
      <c r="A6" s="68"/>
      <c r="B6" s="45">
        <f>SUM(B4:B5)</f>
        <v>150</v>
      </c>
      <c r="C6" s="11">
        <f>SUM(C4:C5)</f>
        <v>5</v>
      </c>
      <c r="D6" s="18">
        <f>SUM(D4,D5)</f>
        <v>500</v>
      </c>
      <c r="E6" s="57">
        <f>(B6*C6)-D6</f>
        <v>250</v>
      </c>
    </row>
    <row r="7" spans="1:5" ht="21.95" customHeight="1" thickTop="1" thickBot="1" x14ac:dyDescent="0.3">
      <c r="A7" s="69" t="s">
        <v>6</v>
      </c>
      <c r="B7" s="32"/>
      <c r="C7" s="49"/>
      <c r="D7" s="19"/>
      <c r="E7" s="56"/>
    </row>
    <row r="8" spans="1:5" ht="21.95" customHeight="1" thickBot="1" x14ac:dyDescent="0.3">
      <c r="A8" s="70"/>
      <c r="B8" s="33">
        <f>SUM(B6:B7)</f>
        <v>150</v>
      </c>
      <c r="C8" s="12">
        <f>SUM(C6,C7)</f>
        <v>5</v>
      </c>
      <c r="D8" s="20">
        <f>SUM(D6-D7)</f>
        <v>500</v>
      </c>
      <c r="E8" s="58">
        <f>(B8*C8)-D8</f>
        <v>250</v>
      </c>
    </row>
    <row r="9" spans="1:5" ht="21.95" customHeight="1" thickTop="1" thickBot="1" x14ac:dyDescent="0.3">
      <c r="A9" s="71" t="s">
        <v>7</v>
      </c>
      <c r="B9" s="37"/>
      <c r="C9" s="50"/>
      <c r="D9" s="21"/>
      <c r="E9" s="56"/>
    </row>
    <row r="10" spans="1:5" ht="21.95" customHeight="1" thickBot="1" x14ac:dyDescent="0.3">
      <c r="A10" s="72"/>
      <c r="B10" s="29">
        <f>SUM(B8:B9)</f>
        <v>150</v>
      </c>
      <c r="C10" s="51">
        <f>SUM(C8,C9)</f>
        <v>5</v>
      </c>
      <c r="D10" s="22">
        <f>SUM(D8,D9)</f>
        <v>500</v>
      </c>
      <c r="E10" s="59">
        <f>(B10*C10)-D10</f>
        <v>250</v>
      </c>
    </row>
    <row r="11" spans="1:5" ht="21.95" customHeight="1" thickTop="1" thickBot="1" x14ac:dyDescent="0.3">
      <c r="A11" s="65" t="s">
        <v>8</v>
      </c>
      <c r="B11" s="38"/>
      <c r="C11" s="52"/>
      <c r="D11" s="23"/>
      <c r="E11" s="56"/>
    </row>
    <row r="12" spans="1:5" ht="21.95" customHeight="1" thickBot="1" x14ac:dyDescent="0.3">
      <c r="A12" s="66"/>
      <c r="B12" s="30">
        <f>SUM(B10:B11)</f>
        <v>150</v>
      </c>
      <c r="C12" s="13">
        <f>SUM(C10,C11)</f>
        <v>5</v>
      </c>
      <c r="D12" s="24">
        <f>SUM(D10,D11)</f>
        <v>500</v>
      </c>
      <c r="E12" s="55">
        <f>(B12*C12)-D12</f>
        <v>250</v>
      </c>
    </row>
    <row r="13" spans="1:5" ht="21.95" customHeight="1" thickTop="1" thickBot="1" x14ac:dyDescent="0.3">
      <c r="A13" s="73" t="s">
        <v>9</v>
      </c>
      <c r="B13" s="40"/>
      <c r="C13" s="15"/>
      <c r="D13" s="25"/>
      <c r="E13" s="56"/>
    </row>
    <row r="14" spans="1:5" ht="21.95" customHeight="1" thickBot="1" x14ac:dyDescent="0.3">
      <c r="A14" s="74"/>
      <c r="B14" s="31">
        <f>SUM(B12:B13)</f>
        <v>150</v>
      </c>
      <c r="C14" s="15">
        <f>SUM(C12,C13)</f>
        <v>5</v>
      </c>
      <c r="D14" s="26">
        <f>SUM(D12,D13)</f>
        <v>500</v>
      </c>
      <c r="E14" s="60">
        <f>(B14*C14)-D14</f>
        <v>250</v>
      </c>
    </row>
    <row r="15" spans="1:5" ht="21.95" customHeight="1" thickTop="1" thickBot="1" x14ac:dyDescent="0.3">
      <c r="A15" s="71" t="s">
        <v>10</v>
      </c>
      <c r="B15" s="41"/>
      <c r="C15" s="50"/>
      <c r="D15" s="21"/>
      <c r="E15" s="56"/>
    </row>
    <row r="16" spans="1:5" ht="21.95" customHeight="1" thickBot="1" x14ac:dyDescent="0.3">
      <c r="A16" s="72"/>
      <c r="B16" s="29">
        <f>SUM(B14:B15)</f>
        <v>150</v>
      </c>
      <c r="C16" s="51">
        <f>SUM(C14,C15)</f>
        <v>5</v>
      </c>
      <c r="D16" s="22">
        <f>SUM(D14,D15)</f>
        <v>500</v>
      </c>
      <c r="E16" s="59">
        <f>(B16*C16)-D16</f>
        <v>250</v>
      </c>
    </row>
    <row r="17" spans="1:7" ht="21.95" customHeight="1" thickTop="1" thickBot="1" x14ac:dyDescent="0.3">
      <c r="A17" s="69" t="s">
        <v>11</v>
      </c>
      <c r="B17" s="32"/>
      <c r="C17" s="49"/>
      <c r="D17" s="19"/>
      <c r="E17" s="56"/>
    </row>
    <row r="18" spans="1:7" ht="21.95" customHeight="1" thickBot="1" x14ac:dyDescent="0.3">
      <c r="A18" s="70"/>
      <c r="B18" s="33">
        <f>SUM(B16:B17)</f>
        <v>150</v>
      </c>
      <c r="C18" s="12">
        <f>SUM(C16,C17)</f>
        <v>5</v>
      </c>
      <c r="D18" s="20">
        <f>SUM(D16,D17)</f>
        <v>500</v>
      </c>
      <c r="E18" s="58">
        <f>(B18*C18)-D18</f>
        <v>250</v>
      </c>
    </row>
    <row r="19" spans="1:7" ht="21.95" customHeight="1" thickTop="1" thickBot="1" x14ac:dyDescent="0.3">
      <c r="A19" s="71" t="s">
        <v>12</v>
      </c>
      <c r="B19" s="41"/>
      <c r="C19" s="50"/>
      <c r="D19" s="21"/>
      <c r="E19" s="56"/>
    </row>
    <row r="20" spans="1:7" ht="21.95" customHeight="1" thickBot="1" x14ac:dyDescent="0.3">
      <c r="A20" s="72"/>
      <c r="B20" s="29">
        <f>SUM(B18:B19)</f>
        <v>150</v>
      </c>
      <c r="C20" s="51">
        <f>SUM(C18,C19)</f>
        <v>5</v>
      </c>
      <c r="D20" s="22">
        <f>SUM(D18,D19)</f>
        <v>500</v>
      </c>
      <c r="E20" s="59">
        <f>(B20*C20)-D20</f>
        <v>250</v>
      </c>
    </row>
    <row r="21" spans="1:7" ht="21.95" customHeight="1" thickTop="1" thickBot="1" x14ac:dyDescent="0.3">
      <c r="A21" s="69" t="s">
        <v>13</v>
      </c>
      <c r="B21" s="32"/>
      <c r="C21" s="49"/>
      <c r="D21" s="19"/>
      <c r="E21" s="56"/>
    </row>
    <row r="22" spans="1:7" ht="21.95" customHeight="1" thickBot="1" x14ac:dyDescent="0.3">
      <c r="A22" s="70"/>
      <c r="B22" s="33">
        <f>SUM(B20:B21)</f>
        <v>150</v>
      </c>
      <c r="C22" s="12">
        <f>SUM(C20,C21)</f>
        <v>5</v>
      </c>
      <c r="D22" s="20">
        <f>SUM(D20,D21)</f>
        <v>500</v>
      </c>
      <c r="E22" s="58">
        <f>(B22*C22)-D22</f>
        <v>250</v>
      </c>
    </row>
    <row r="23" spans="1:7" ht="21.95" customHeight="1" thickTop="1" thickBot="1" x14ac:dyDescent="0.3">
      <c r="A23" s="75" t="s">
        <v>14</v>
      </c>
      <c r="B23" s="8"/>
      <c r="C23" s="53"/>
      <c r="D23" s="10"/>
      <c r="E23" s="61"/>
    </row>
    <row r="24" spans="1:7" ht="21.95" customHeight="1" thickBot="1" x14ac:dyDescent="0.3">
      <c r="A24" s="76"/>
      <c r="B24" s="34">
        <f>SUM(B22:B23)</f>
        <v>150</v>
      </c>
      <c r="C24" s="14">
        <f>SUM(C22,C23)</f>
        <v>5</v>
      </c>
      <c r="D24" s="27">
        <f>SUM(D22,D23)</f>
        <v>500</v>
      </c>
      <c r="E24" s="62">
        <f>(B24*C24)-D24</f>
        <v>250</v>
      </c>
    </row>
    <row r="25" spans="1:7" ht="21.95" customHeight="1" thickTop="1" thickBot="1" x14ac:dyDescent="0.3">
      <c r="A25" s="77" t="s">
        <v>15</v>
      </c>
      <c r="B25" s="35">
        <f>B24</f>
        <v>150</v>
      </c>
      <c r="C25" s="9">
        <f>C24</f>
        <v>5</v>
      </c>
      <c r="D25" s="28">
        <f>D24</f>
        <v>500</v>
      </c>
      <c r="E25" s="9">
        <f>E24</f>
        <v>250</v>
      </c>
    </row>
    <row r="26" spans="1:7" ht="15.75" thickTop="1" x14ac:dyDescent="0.25">
      <c r="A26" s="5"/>
    </row>
    <row r="27" spans="1:7" x14ac:dyDescent="0.25">
      <c r="A27" s="5"/>
    </row>
    <row r="28" spans="1:7" ht="18.75" x14ac:dyDescent="0.25">
      <c r="A28" s="6"/>
    </row>
    <row r="29" spans="1:7" ht="18.75" x14ac:dyDescent="0.25">
      <c r="A29" s="7"/>
      <c r="C29" s="7"/>
      <c r="E29" s="7"/>
      <c r="G29" s="7"/>
    </row>
  </sheetData>
  <mergeCells count="11">
    <mergeCell ref="A15:A16"/>
    <mergeCell ref="A17:A18"/>
    <mergeCell ref="A19:A20"/>
    <mergeCell ref="A21:A22"/>
    <mergeCell ref="A23:A24"/>
    <mergeCell ref="A3:A4"/>
    <mergeCell ref="A5:A6"/>
    <mergeCell ref="A7:A8"/>
    <mergeCell ref="A9:A10"/>
    <mergeCell ref="A11:A12"/>
    <mergeCell ref="A13:A14"/>
  </mergeCell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</dc:creator>
  <cp:lastModifiedBy>Jennifer</cp:lastModifiedBy>
  <dcterms:created xsi:type="dcterms:W3CDTF">2014-07-28T21:35:48Z</dcterms:created>
  <dcterms:modified xsi:type="dcterms:W3CDTF">2014-08-01T02:55:24Z</dcterms:modified>
</cp:coreProperties>
</file>